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gainsgroup-my.sharepoint.com/personal/chantelh_bargainsgroup_com/Documents/"/>
    </mc:Choice>
  </mc:AlternateContent>
  <xr:revisionPtr revIDLastSave="0" documentId="8_{CA07C8E8-1A24-443B-9303-E4B7519FCBFC}" xr6:coauthVersionLast="47" xr6:coauthVersionMax="47" xr10:uidLastSave="{00000000-0000-0000-0000-000000000000}"/>
  <bookViews>
    <workbookView xWindow="-120" yWindow="-120" windowWidth="29040" windowHeight="15720" xr2:uid="{21F9B2DC-368B-4414-8C52-EAE60D26552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K21" i="1"/>
  <c r="J20" i="1"/>
  <c r="I20" i="1"/>
  <c r="H20" i="1"/>
  <c r="G20" i="1"/>
  <c r="F20" i="1"/>
  <c r="E20" i="1"/>
  <c r="D20" i="1"/>
  <c r="K18" i="1"/>
  <c r="D41" i="1"/>
  <c r="K39" i="1"/>
  <c r="J38" i="1"/>
  <c r="I38" i="1"/>
  <c r="H38" i="1"/>
  <c r="G38" i="1"/>
  <c r="F38" i="1"/>
  <c r="E38" i="1"/>
  <c r="D38" i="1"/>
  <c r="K36" i="1"/>
  <c r="J35" i="1"/>
  <c r="I35" i="1"/>
  <c r="H35" i="1"/>
  <c r="G35" i="1"/>
  <c r="F35" i="1"/>
  <c r="E35" i="1"/>
  <c r="D35" i="1"/>
  <c r="K33" i="1"/>
  <c r="K23" i="1" l="1"/>
  <c r="K20" i="1"/>
  <c r="K35" i="1"/>
  <c r="K41" i="1"/>
  <c r="K38" i="1"/>
  <c r="J32" i="1"/>
  <c r="I32" i="1"/>
  <c r="H32" i="1"/>
  <c r="G32" i="1"/>
  <c r="F32" i="1"/>
  <c r="E32" i="1"/>
  <c r="D32" i="1"/>
  <c r="K30" i="1"/>
  <c r="K27" i="1"/>
  <c r="K24" i="1"/>
  <c r="K15" i="1"/>
  <c r="J17" i="1"/>
  <c r="I17" i="1"/>
  <c r="H17" i="1"/>
  <c r="G17" i="1"/>
  <c r="F17" i="1"/>
  <c r="E17" i="1"/>
  <c r="D17" i="1"/>
  <c r="J29" i="1"/>
  <c r="I29" i="1"/>
  <c r="H29" i="1"/>
  <c r="G29" i="1"/>
  <c r="F29" i="1"/>
  <c r="E29" i="1"/>
  <c r="D29" i="1"/>
  <c r="J26" i="1"/>
  <c r="I26" i="1"/>
  <c r="H26" i="1"/>
  <c r="G26" i="1"/>
  <c r="F26" i="1"/>
  <c r="E26" i="1"/>
  <c r="D26" i="1"/>
  <c r="E14" i="1"/>
  <c r="F14" i="1"/>
  <c r="G14" i="1"/>
  <c r="H14" i="1"/>
  <c r="I14" i="1"/>
  <c r="J14" i="1"/>
  <c r="D14" i="1"/>
  <c r="K32" i="1" l="1"/>
  <c r="K17" i="1"/>
  <c r="K29" i="1"/>
  <c r="K14" i="1"/>
  <c r="K26" i="1"/>
  <c r="K4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<sst xmlns="http://schemas.openxmlformats.org/spreadsheetml/2006/main" count="71" uniqueCount="48">
  <si>
    <t>Model</t>
  </si>
  <si>
    <t>Description</t>
  </si>
  <si>
    <t>Small</t>
  </si>
  <si>
    <t>Med</t>
  </si>
  <si>
    <t>Large</t>
  </si>
  <si>
    <t>x Large</t>
  </si>
  <si>
    <t xml:space="preserve">2X </t>
  </si>
  <si>
    <t xml:space="preserve">3X </t>
  </si>
  <si>
    <t>4X</t>
  </si>
  <si>
    <t>Heavy Cotton Preshrunk Tee - 5.3OZ</t>
  </si>
  <si>
    <t>Colour</t>
  </si>
  <si>
    <t xml:space="preserve">One Colour Print </t>
  </si>
  <si>
    <t>12-49  pieces</t>
  </si>
  <si>
    <t>50-99 pieces</t>
  </si>
  <si>
    <t>101B-AC-G500C-R</t>
  </si>
  <si>
    <t>TotaL QTY</t>
  </si>
  <si>
    <t>Model # Quantity</t>
  </si>
  <si>
    <t>101B-AC-88181C-R</t>
  </si>
  <si>
    <t>With full Shield Embroidery</t>
  </si>
  <si>
    <t>101B-AC-78181C-R</t>
  </si>
  <si>
    <t>Performance Pique Polo</t>
  </si>
  <si>
    <t>Performance Pique Polo Ladies Fit</t>
  </si>
  <si>
    <t>101B-AC-TT31C-R</t>
  </si>
  <si>
    <t>Men's Zone Performance Quarter Zip</t>
  </si>
  <si>
    <t>101B-AC-TT31WC-R</t>
  </si>
  <si>
    <t>115B-KC-W1710C-R</t>
  </si>
  <si>
    <t>12" Long Cuffed Toque</t>
  </si>
  <si>
    <t>102B-FI-HT262C-R</t>
  </si>
  <si>
    <t xml:space="preserve">Twill Apron  25" x 28' - 2 Pocket with adjustable neck </t>
  </si>
  <si>
    <t>101B-AC-G185C-R</t>
  </si>
  <si>
    <t>Hooded Sweat Shirt</t>
  </si>
  <si>
    <t>Total</t>
  </si>
  <si>
    <t>Top Salvation Army Items  - Fall 2024</t>
  </si>
  <si>
    <t>All pricing includes Salvation Army Shield Embroidery Or Print , Plus Set ups  Fall 2024</t>
  </si>
  <si>
    <t>Shipping Address</t>
  </si>
  <si>
    <t>Billing Address</t>
  </si>
  <si>
    <t>Contact Name</t>
  </si>
  <si>
    <t>Contact Email</t>
  </si>
  <si>
    <t>Contact Phone #</t>
  </si>
  <si>
    <t>Organization Name</t>
  </si>
  <si>
    <t>Street Address</t>
  </si>
  <si>
    <t>City</t>
  </si>
  <si>
    <t>Province</t>
  </si>
  <si>
    <t>Postal Code</t>
  </si>
  <si>
    <t>Order Information</t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</si>
  <si>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Enter in the total units per item you would like to order into the yellow spaces. Our team will review and provide you with a formal order confirmation before proceeding. If you would like to discuss additional customization ie: location, tagline etc please let us know. Don't see what you are looking for? Just ask, we have 100's of other items. </t>
    </r>
  </si>
  <si>
    <t>If you need any help or prefer to place this order over the phone please call John at 1-877-868-5655 Ex 226 or johnb@bargainsgroup.com</t>
  </si>
  <si>
    <r>
      <rPr>
        <b/>
        <sz val="14"/>
        <color theme="0"/>
        <rFont val="Calibri"/>
        <family val="2"/>
        <scheme val="minor"/>
      </rPr>
      <t xml:space="preserve">Note: </t>
    </r>
    <r>
      <rPr>
        <sz val="14"/>
        <color theme="0"/>
        <rFont val="Calibri"/>
        <family val="2"/>
        <scheme val="minor"/>
      </rPr>
      <t xml:space="preserve">Total order value subject to confirmation due to formulas. An order confirmation will be send prior to proceeding. Prices subject to availability and do not included applicable taxes and shipping.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</si>
</sst>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4" xfId="0" applyBorder="1"/>
    <xf numFmtId="44" fontId="0" fillId="0" borderId="4" xfId="0" applyNumberFormat="1" applyBorder="1" applyAlignment="1">
      <alignment horizontal="center"/>
    </xf>
    <xf numFmtId="44" fontId="0" fillId="0" borderId="4" xfId="0" applyNumberFormat="1" applyBorder="1"/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11</xdr:row>
      <xdr:rowOff>26193</xdr:rowOff>
    </xdr:from>
    <xdr:to>
      <xdr:col>0</xdr:col>
      <xdr:colOff>742951</xdr:colOff>
      <xdr:row>11</xdr:row>
      <xdr:rowOff>847725</xdr:rowOff>
    </xdr:to>
    <xdr:pic>
      <xdr:nvPicPr>
        <xdr:cNvPr id="4" name="Picture 3" descr="A person wearing a red shirt&#10;&#10;Description automatically generated">
          <a:extLst>
            <a:ext uri="{FF2B5EF4-FFF2-40B4-BE49-F238E27FC236}">
              <a16:creationId xmlns:a16="http://schemas.microsoft.com/office/drawing/2014/main" id="{B1A89BD3-DB69-168B-1A87-7866E9574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21493"/>
          <a:ext cx="657226" cy="82153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190500</xdr:colOff>
      <xdr:row>14</xdr:row>
      <xdr:rowOff>50005</xdr:rowOff>
    </xdr:from>
    <xdr:ext cx="638175" cy="797719"/>
    <xdr:pic>
      <xdr:nvPicPr>
        <xdr:cNvPr id="7" name="Picture 6" descr="A person wearing a red shirt&#10;&#10;Description automatically generated">
          <a:extLst>
            <a:ext uri="{FF2B5EF4-FFF2-40B4-BE49-F238E27FC236}">
              <a16:creationId xmlns:a16="http://schemas.microsoft.com/office/drawing/2014/main" id="{39CEABEC-E029-4D99-B428-300AB807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74055"/>
          <a:ext cx="638175" cy="79771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114300</xdr:colOff>
      <xdr:row>23</xdr:row>
      <xdr:rowOff>83343</xdr:rowOff>
    </xdr:from>
    <xdr:to>
      <xdr:col>0</xdr:col>
      <xdr:colOff>847725</xdr:colOff>
      <xdr:row>23</xdr:row>
      <xdr:rowOff>1000124</xdr:rowOff>
    </xdr:to>
    <xdr:pic>
      <xdr:nvPicPr>
        <xdr:cNvPr id="9" name="Picture 8" descr="A person wearing a red polo shirt&#10;&#10;Description automatically generated">
          <a:extLst>
            <a:ext uri="{FF2B5EF4-FFF2-40B4-BE49-F238E27FC236}">
              <a16:creationId xmlns:a16="http://schemas.microsoft.com/office/drawing/2014/main" id="{16F22F86-274B-185D-45FF-25DC7380E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36143"/>
          <a:ext cx="733425" cy="9167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152400</xdr:colOff>
      <xdr:row>26</xdr:row>
      <xdr:rowOff>61843</xdr:rowOff>
    </xdr:from>
    <xdr:to>
      <xdr:col>0</xdr:col>
      <xdr:colOff>796444</xdr:colOff>
      <xdr:row>26</xdr:row>
      <xdr:rowOff>866775</xdr:rowOff>
    </xdr:to>
    <xdr:pic>
      <xdr:nvPicPr>
        <xdr:cNvPr id="10" name="Picture 9" descr="A person wearing a black polo shirt&#10;&#10;Description automatically generated">
          <a:extLst>
            <a:ext uri="{FF2B5EF4-FFF2-40B4-BE49-F238E27FC236}">
              <a16:creationId xmlns:a16="http://schemas.microsoft.com/office/drawing/2014/main" id="{57CF87A5-77A5-1DC1-B6DF-F280406E6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262493"/>
          <a:ext cx="644044" cy="8049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123826</xdr:colOff>
      <xdr:row>29</xdr:row>
      <xdr:rowOff>66675</xdr:rowOff>
    </xdr:from>
    <xdr:to>
      <xdr:col>0</xdr:col>
      <xdr:colOff>727614</xdr:colOff>
      <xdr:row>29</xdr:row>
      <xdr:rowOff>821055</xdr:rowOff>
    </xdr:to>
    <xdr:pic>
      <xdr:nvPicPr>
        <xdr:cNvPr id="12" name="Picture 11" descr="A person wearing a black shirt&#10;&#10;Description automatically generated">
          <a:extLst>
            <a:ext uri="{FF2B5EF4-FFF2-40B4-BE49-F238E27FC236}">
              <a16:creationId xmlns:a16="http://schemas.microsoft.com/office/drawing/2014/main" id="{E5086975-59D4-D567-E59F-44C581EF1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6810375"/>
          <a:ext cx="603788" cy="75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32</xdr:row>
      <xdr:rowOff>42702</xdr:rowOff>
    </xdr:from>
    <xdr:to>
      <xdr:col>0</xdr:col>
      <xdr:colOff>809625</xdr:colOff>
      <xdr:row>32</xdr:row>
      <xdr:rowOff>935317</xdr:rowOff>
    </xdr:to>
    <xdr:pic>
      <xdr:nvPicPr>
        <xdr:cNvPr id="17" name="Picture 16" descr="A person wearing a red shirt&#10;&#10;Description automatically generated">
          <a:extLst>
            <a:ext uri="{FF2B5EF4-FFF2-40B4-BE49-F238E27FC236}">
              <a16:creationId xmlns:a16="http://schemas.microsoft.com/office/drawing/2014/main" id="{340715A0-26EC-6DAE-8674-E3E68C7B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329452"/>
          <a:ext cx="714375" cy="892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9525</xdr:rowOff>
    </xdr:from>
    <xdr:to>
      <xdr:col>0</xdr:col>
      <xdr:colOff>904875</xdr:colOff>
      <xdr:row>35</xdr:row>
      <xdr:rowOff>914400</xdr:rowOff>
    </xdr:to>
    <xdr:pic>
      <xdr:nvPicPr>
        <xdr:cNvPr id="21" name="Picture 20" descr="A black beanie with a red logo&#10;&#10;Description automatically generated">
          <a:extLst>
            <a:ext uri="{FF2B5EF4-FFF2-40B4-BE49-F238E27FC236}">
              <a16:creationId xmlns:a16="http://schemas.microsoft.com/office/drawing/2014/main" id="{3DBDDECA-9E38-ABA4-F386-E10F14CBE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15525"/>
          <a:ext cx="90487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47624</xdr:rowOff>
    </xdr:from>
    <xdr:to>
      <xdr:col>0</xdr:col>
      <xdr:colOff>885825</xdr:colOff>
      <xdr:row>38</xdr:row>
      <xdr:rowOff>933449</xdr:rowOff>
    </xdr:to>
    <xdr:pic>
      <xdr:nvPicPr>
        <xdr:cNvPr id="23" name="Picture 22" descr="A black apron with a red logo and a whisk&#10;&#10;Description automatically generated">
          <a:extLst>
            <a:ext uri="{FF2B5EF4-FFF2-40B4-BE49-F238E27FC236}">
              <a16:creationId xmlns:a16="http://schemas.microsoft.com/office/drawing/2014/main" id="{D7B30071-5732-2956-AF7E-01B0A814C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4"/>
          <a:ext cx="885825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17</xdr:row>
      <xdr:rowOff>76200</xdr:rowOff>
    </xdr:from>
    <xdr:to>
      <xdr:col>0</xdr:col>
      <xdr:colOff>775335</xdr:colOff>
      <xdr:row>17</xdr:row>
      <xdr:rowOff>831056</xdr:rowOff>
    </xdr:to>
    <xdr:pic>
      <xdr:nvPicPr>
        <xdr:cNvPr id="27" name="Picture 26" descr="A person in a black sweatshirt&#10;&#10;Description automatically generated">
          <a:extLst>
            <a:ext uri="{FF2B5EF4-FFF2-40B4-BE49-F238E27FC236}">
              <a16:creationId xmlns:a16="http://schemas.microsoft.com/office/drawing/2014/main" id="{F726988F-79DF-1626-E2A1-88C3DEDF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600450"/>
          <a:ext cx="603885" cy="7548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20</xdr:row>
      <xdr:rowOff>85725</xdr:rowOff>
    </xdr:from>
    <xdr:to>
      <xdr:col>0</xdr:col>
      <xdr:colOff>746760</xdr:colOff>
      <xdr:row>20</xdr:row>
      <xdr:rowOff>840581</xdr:rowOff>
    </xdr:to>
    <xdr:pic>
      <xdr:nvPicPr>
        <xdr:cNvPr id="28" name="Picture 27" descr="A person in a black sweatshirt&#10;&#10;Description automatically generated">
          <a:extLst>
            <a:ext uri="{FF2B5EF4-FFF2-40B4-BE49-F238E27FC236}">
              <a16:creationId xmlns:a16="http://schemas.microsoft.com/office/drawing/2014/main" id="{CC8681BD-37CA-47E6-94EC-0172A09D1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038725"/>
          <a:ext cx="603885" cy="7548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0810-71C0-44BE-83F9-4C53C919AF28}">
  <dimension ref="A1:K43"/>
  <sheetViews>
    <sheetView tabSelected="1" workbookViewId="0">
      <selection activeCell="A4" sqref="A4:K4"/>
    </sheetView>
  </sheetViews>
  <sheetFormatPr defaultRowHeight="15" x14ac:dyDescent="0.25"/>
  <cols>
    <col min="1" max="1" width="14" customWidth="1"/>
    <col min="2" max="2" width="23.140625" bestFit="1" customWidth="1"/>
    <col min="3" max="3" width="22" customWidth="1"/>
    <col min="4" max="4" width="9.140625" style="1"/>
    <col min="5" max="8" width="10.5703125" style="1" customWidth="1"/>
    <col min="9" max="10" width="9.140625" style="1"/>
    <col min="11" max="11" width="10.5703125" bestFit="1" customWidth="1"/>
  </cols>
  <sheetData>
    <row r="1" spans="1:11" ht="99.75" customHeight="1" x14ac:dyDescent="0.25">
      <c r="A1" s="23" t="e" vm="1">
        <v>#VALUE!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7" customFormat="1" ht="28.5" x14ac:dyDescent="0.4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7" customFormat="1" ht="28.5" x14ac:dyDescent="0.45">
      <c r="A3" s="17" t="s">
        <v>33</v>
      </c>
      <c r="B3" s="18"/>
      <c r="C3" s="18"/>
      <c r="D3" s="19"/>
      <c r="E3" s="19"/>
      <c r="F3" s="19"/>
      <c r="G3" s="19"/>
      <c r="H3" s="19"/>
      <c r="I3" s="19"/>
      <c r="J3" s="19"/>
      <c r="K3" s="18"/>
    </row>
    <row r="4" spans="1:11" s="7" customFormat="1" ht="60" customHeight="1" x14ac:dyDescent="0.45">
      <c r="A4" s="31" t="s">
        <v>45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ht="22.5" customHeight="1" x14ac:dyDescent="0.45">
      <c r="A5" s="22" t="s">
        <v>46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s="7" customFormat="1" ht="28.5" x14ac:dyDescent="0.45">
      <c r="A6" s="29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7" customFormat="1" ht="20.25" customHeight="1" x14ac:dyDescent="0.45">
      <c r="A7" s="27"/>
      <c r="B7" s="28"/>
      <c r="C7" s="14" t="s">
        <v>39</v>
      </c>
      <c r="D7" s="31" t="s">
        <v>40</v>
      </c>
      <c r="E7" s="31"/>
      <c r="F7" s="31"/>
      <c r="G7" s="14" t="s">
        <v>41</v>
      </c>
      <c r="H7" s="14" t="s">
        <v>42</v>
      </c>
      <c r="I7" s="27" t="s">
        <v>43</v>
      </c>
      <c r="J7" s="28"/>
      <c r="K7" s="14"/>
    </row>
    <row r="8" spans="1:11" s="7" customFormat="1" ht="20.25" customHeight="1" x14ac:dyDescent="0.45">
      <c r="A8" s="27" t="s">
        <v>34</v>
      </c>
      <c r="B8" s="28"/>
      <c r="C8" s="14"/>
      <c r="D8" s="24"/>
      <c r="E8" s="25"/>
      <c r="F8" s="26"/>
      <c r="G8" s="16"/>
      <c r="H8" s="16"/>
      <c r="I8" s="24"/>
      <c r="J8" s="26"/>
      <c r="K8" s="14"/>
    </row>
    <row r="9" spans="1:11" s="7" customFormat="1" ht="18.75" customHeight="1" x14ac:dyDescent="0.45">
      <c r="A9" s="27" t="s">
        <v>35</v>
      </c>
      <c r="B9" s="28"/>
      <c r="C9" s="14"/>
      <c r="D9" s="24"/>
      <c r="E9" s="25"/>
      <c r="F9" s="26"/>
      <c r="G9" s="16"/>
      <c r="H9" s="16"/>
      <c r="I9" s="24"/>
      <c r="J9" s="26"/>
      <c r="K9" s="14"/>
    </row>
    <row r="10" spans="1:11" s="7" customFormat="1" ht="21" customHeight="1" x14ac:dyDescent="0.45">
      <c r="A10" s="14" t="s">
        <v>36</v>
      </c>
      <c r="B10" s="16"/>
      <c r="C10" s="15" t="s">
        <v>37</v>
      </c>
      <c r="D10" s="24"/>
      <c r="E10" s="26"/>
      <c r="F10" s="27" t="s">
        <v>38</v>
      </c>
      <c r="G10" s="28"/>
      <c r="H10" s="24"/>
      <c r="I10" s="26"/>
      <c r="J10" s="15"/>
      <c r="K10" s="15"/>
    </row>
    <row r="11" spans="1:11" ht="24" customHeight="1" x14ac:dyDescent="0.25">
      <c r="A11" s="20" t="s">
        <v>0</v>
      </c>
      <c r="B11" s="20" t="s">
        <v>16</v>
      </c>
      <c r="C11" s="20" t="s">
        <v>1</v>
      </c>
      <c r="D11" s="21" t="s">
        <v>2</v>
      </c>
      <c r="E11" s="21" t="s">
        <v>3</v>
      </c>
      <c r="F11" s="21" t="s">
        <v>4</v>
      </c>
      <c r="G11" s="21" t="s">
        <v>5</v>
      </c>
      <c r="H11" s="21" t="s">
        <v>6</v>
      </c>
      <c r="I11" s="21" t="s">
        <v>7</v>
      </c>
      <c r="J11" s="21" t="s">
        <v>8</v>
      </c>
      <c r="K11" s="20" t="s">
        <v>15</v>
      </c>
    </row>
    <row r="12" spans="1:11" ht="69.75" customHeight="1" x14ac:dyDescent="0.25">
      <c r="A12" s="2"/>
      <c r="B12" s="2" t="s">
        <v>14</v>
      </c>
      <c r="C12" s="3" t="s">
        <v>9</v>
      </c>
      <c r="D12" s="8"/>
      <c r="E12" s="8"/>
      <c r="F12" s="8"/>
      <c r="G12" s="8"/>
      <c r="H12" s="8"/>
      <c r="I12" s="8"/>
      <c r="J12" s="8"/>
      <c r="K12" s="2"/>
    </row>
    <row r="13" spans="1:11" ht="21" customHeight="1" x14ac:dyDescent="0.25">
      <c r="A13" s="2" t="s">
        <v>10</v>
      </c>
      <c r="B13" s="13" t="s">
        <v>12</v>
      </c>
      <c r="C13" s="2" t="s">
        <v>11</v>
      </c>
      <c r="D13" s="4">
        <v>14.45</v>
      </c>
      <c r="E13" s="4">
        <v>14.45</v>
      </c>
      <c r="F13" s="4">
        <v>14.45</v>
      </c>
      <c r="G13" s="4">
        <v>14.45</v>
      </c>
      <c r="H13" s="4">
        <v>18.45</v>
      </c>
      <c r="I13" s="4">
        <v>22.45</v>
      </c>
      <c r="J13" s="4">
        <v>26.45</v>
      </c>
      <c r="K13" s="2"/>
    </row>
    <row r="14" spans="1:11" ht="21.75" customHeight="1" x14ac:dyDescent="0.25">
      <c r="A14" s="2"/>
      <c r="B14" s="2"/>
      <c r="C14" s="2"/>
      <c r="D14" s="5">
        <f t="shared" ref="D14:J14" si="0">D12*D13</f>
        <v>0</v>
      </c>
      <c r="E14" s="5">
        <f t="shared" si="0"/>
        <v>0</v>
      </c>
      <c r="F14" s="5">
        <f t="shared" si="0"/>
        <v>0</v>
      </c>
      <c r="G14" s="5">
        <f t="shared" si="0"/>
        <v>0</v>
      </c>
      <c r="H14" s="5">
        <f t="shared" si="0"/>
        <v>0</v>
      </c>
      <c r="I14" s="5">
        <f t="shared" si="0"/>
        <v>0</v>
      </c>
      <c r="J14" s="5">
        <f t="shared" si="0"/>
        <v>0</v>
      </c>
      <c r="K14" s="6">
        <f>SUM(D14:J14)</f>
        <v>0</v>
      </c>
    </row>
    <row r="15" spans="1:11" ht="69.75" customHeight="1" x14ac:dyDescent="0.25">
      <c r="A15" s="2"/>
      <c r="B15" s="2" t="s">
        <v>14</v>
      </c>
      <c r="C15" s="3" t="s">
        <v>9</v>
      </c>
      <c r="D15" s="8"/>
      <c r="E15" s="8"/>
      <c r="F15" s="8"/>
      <c r="G15" s="8"/>
      <c r="H15" s="8"/>
      <c r="I15" s="8"/>
      <c r="J15" s="8"/>
      <c r="K15" s="2">
        <f>SUM(D15:J15)</f>
        <v>0</v>
      </c>
    </row>
    <row r="16" spans="1:11" ht="21" customHeight="1" x14ac:dyDescent="0.25">
      <c r="A16" s="2" t="s">
        <v>10</v>
      </c>
      <c r="B16" s="13" t="s">
        <v>13</v>
      </c>
      <c r="C16" s="2" t="s">
        <v>11</v>
      </c>
      <c r="D16" s="4">
        <v>10.5</v>
      </c>
      <c r="E16" s="4">
        <v>10.5</v>
      </c>
      <c r="F16" s="4">
        <v>10.5</v>
      </c>
      <c r="G16" s="4">
        <v>10.5</v>
      </c>
      <c r="H16" s="4">
        <v>14.5</v>
      </c>
      <c r="I16" s="4">
        <v>18.5</v>
      </c>
      <c r="J16" s="4">
        <v>22.5</v>
      </c>
      <c r="K16" s="2"/>
    </row>
    <row r="17" spans="1:11" ht="21.75" customHeight="1" x14ac:dyDescent="0.25">
      <c r="A17" s="2"/>
      <c r="B17" s="2"/>
      <c r="C17" s="2"/>
      <c r="D17" s="5">
        <f t="shared" ref="D17:J17" si="1">D15*D16</f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6">
        <f>SUM(D17:J17)</f>
        <v>0</v>
      </c>
    </row>
    <row r="18" spans="1:11" ht="69.75" customHeight="1" x14ac:dyDescent="0.25">
      <c r="A18" s="2"/>
      <c r="B18" s="2" t="s">
        <v>29</v>
      </c>
      <c r="C18" s="3" t="s">
        <v>30</v>
      </c>
      <c r="D18" s="8"/>
      <c r="E18" s="8"/>
      <c r="F18" s="8"/>
      <c r="G18" s="8"/>
      <c r="H18" s="8"/>
      <c r="I18" s="8"/>
      <c r="J18" s="8"/>
      <c r="K18" s="2">
        <f>SUM(D18:J18)</f>
        <v>0</v>
      </c>
    </row>
    <row r="19" spans="1:11" ht="21" customHeight="1" x14ac:dyDescent="0.25">
      <c r="A19" s="2" t="s">
        <v>10</v>
      </c>
      <c r="B19" s="13" t="s">
        <v>12</v>
      </c>
      <c r="C19" s="2" t="s">
        <v>11</v>
      </c>
      <c r="D19" s="4">
        <v>32.950000000000003</v>
      </c>
      <c r="E19" s="4">
        <v>32.950000000000003</v>
      </c>
      <c r="F19" s="4">
        <v>32.950000000000003</v>
      </c>
      <c r="G19" s="4">
        <v>32.950000000000003</v>
      </c>
      <c r="H19" s="4">
        <v>36.950000000000003</v>
      </c>
      <c r="I19" s="4">
        <v>40.950000000000003</v>
      </c>
      <c r="J19" s="4">
        <v>40.950000000000003</v>
      </c>
      <c r="K19" s="2"/>
    </row>
    <row r="20" spans="1:11" ht="21.75" customHeight="1" x14ac:dyDescent="0.25">
      <c r="A20" s="2"/>
      <c r="B20" s="2"/>
      <c r="C20" s="2"/>
      <c r="D20" s="5">
        <f t="shared" ref="D20:J20" si="2">D18*D19</f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6">
        <f>SUM(D20:J20)</f>
        <v>0</v>
      </c>
    </row>
    <row r="21" spans="1:11" ht="69.75" customHeight="1" x14ac:dyDescent="0.25">
      <c r="A21" s="2"/>
      <c r="B21" s="2" t="s">
        <v>29</v>
      </c>
      <c r="C21" s="3" t="s">
        <v>30</v>
      </c>
      <c r="D21" s="8"/>
      <c r="E21" s="8"/>
      <c r="F21" s="8"/>
      <c r="G21" s="8"/>
      <c r="H21" s="8"/>
      <c r="I21" s="8"/>
      <c r="J21" s="8"/>
      <c r="K21" s="2">
        <f>SUM(D21:J21)</f>
        <v>0</v>
      </c>
    </row>
    <row r="22" spans="1:11" ht="21" customHeight="1" x14ac:dyDescent="0.25">
      <c r="A22" s="2" t="s">
        <v>10</v>
      </c>
      <c r="B22" s="13" t="s">
        <v>13</v>
      </c>
      <c r="C22" s="2" t="s">
        <v>11</v>
      </c>
      <c r="D22" s="4">
        <v>28.95</v>
      </c>
      <c r="E22" s="4">
        <v>28.95</v>
      </c>
      <c r="F22" s="4">
        <v>28.95</v>
      </c>
      <c r="G22" s="4">
        <v>28.95</v>
      </c>
      <c r="H22" s="4">
        <v>32.950000000000003</v>
      </c>
      <c r="I22" s="4">
        <v>36.950000000000003</v>
      </c>
      <c r="J22" s="4">
        <v>36.950000000000003</v>
      </c>
      <c r="K22" s="2"/>
    </row>
    <row r="23" spans="1:11" ht="21.75" customHeight="1" x14ac:dyDescent="0.25">
      <c r="A23" s="2"/>
      <c r="B23" s="2"/>
      <c r="C23" s="2"/>
      <c r="D23" s="5">
        <f t="shared" ref="D23:J23" si="3">D21*D22</f>
        <v>0</v>
      </c>
      <c r="E23" s="5">
        <f t="shared" si="3"/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6">
        <f>SUM(D23:J23)</f>
        <v>0</v>
      </c>
    </row>
    <row r="24" spans="1:11" ht="81" customHeight="1" x14ac:dyDescent="0.25">
      <c r="A24" s="2"/>
      <c r="B24" s="2" t="s">
        <v>17</v>
      </c>
      <c r="C24" s="3" t="s">
        <v>20</v>
      </c>
      <c r="D24" s="8"/>
      <c r="E24" s="8"/>
      <c r="F24" s="8"/>
      <c r="G24" s="8"/>
      <c r="H24" s="8"/>
      <c r="I24" s="8"/>
      <c r="J24" s="8"/>
      <c r="K24" s="2">
        <f>SUM(D24:J24)</f>
        <v>0</v>
      </c>
    </row>
    <row r="25" spans="1:11" ht="34.5" customHeight="1" x14ac:dyDescent="0.25">
      <c r="A25" s="2" t="s">
        <v>10</v>
      </c>
      <c r="B25" s="2"/>
      <c r="C25" s="3" t="s">
        <v>18</v>
      </c>
      <c r="D25" s="4">
        <v>27.25</v>
      </c>
      <c r="E25" s="4">
        <v>27.75</v>
      </c>
      <c r="F25" s="4">
        <v>27.75</v>
      </c>
      <c r="G25" s="4">
        <v>27.75</v>
      </c>
      <c r="H25" s="4">
        <v>31.75</v>
      </c>
      <c r="I25" s="4">
        <v>35.75</v>
      </c>
      <c r="J25" s="4">
        <v>39.75</v>
      </c>
      <c r="K25" s="2"/>
    </row>
    <row r="26" spans="1:11" ht="21.75" customHeight="1" x14ac:dyDescent="0.25">
      <c r="A26" s="2"/>
      <c r="B26" s="2"/>
      <c r="C26" s="2"/>
      <c r="D26" s="5">
        <f>D24*D25</f>
        <v>0</v>
      </c>
      <c r="E26" s="5">
        <f t="shared" ref="E26" si="4">E24*E25</f>
        <v>0</v>
      </c>
      <c r="F26" s="5">
        <f t="shared" ref="F26" si="5">F24*F25</f>
        <v>0</v>
      </c>
      <c r="G26" s="5">
        <f t="shared" ref="G26" si="6">G24*G25</f>
        <v>0</v>
      </c>
      <c r="H26" s="5">
        <f t="shared" ref="H26" si="7">H24*H25</f>
        <v>0</v>
      </c>
      <c r="I26" s="5">
        <f t="shared" ref="I26" si="8">I24*I25</f>
        <v>0</v>
      </c>
      <c r="J26" s="5">
        <f t="shared" ref="J26" si="9">J24*J25</f>
        <v>0</v>
      </c>
      <c r="K26" s="6">
        <f>SUM(D26:J26)</f>
        <v>0</v>
      </c>
    </row>
    <row r="27" spans="1:11" ht="69.75" customHeight="1" x14ac:dyDescent="0.25">
      <c r="A27" s="2"/>
      <c r="B27" s="2" t="s">
        <v>19</v>
      </c>
      <c r="C27" s="3" t="s">
        <v>21</v>
      </c>
      <c r="D27" s="8"/>
      <c r="E27" s="8"/>
      <c r="F27" s="8"/>
      <c r="G27" s="8"/>
      <c r="H27" s="8"/>
      <c r="I27" s="8"/>
      <c r="J27" s="8"/>
      <c r="K27" s="2">
        <f>SUM(D27:J27)</f>
        <v>0</v>
      </c>
    </row>
    <row r="28" spans="1:11" ht="30" customHeight="1" x14ac:dyDescent="0.25">
      <c r="A28" s="2" t="s">
        <v>10</v>
      </c>
      <c r="B28" s="2"/>
      <c r="C28" s="3" t="s">
        <v>18</v>
      </c>
      <c r="D28" s="4">
        <v>27.25</v>
      </c>
      <c r="E28" s="4">
        <v>27.25</v>
      </c>
      <c r="F28" s="4">
        <v>27.25</v>
      </c>
      <c r="G28" s="4">
        <v>27.25</v>
      </c>
      <c r="H28" s="4">
        <v>31.75</v>
      </c>
      <c r="I28" s="4">
        <v>35.75</v>
      </c>
      <c r="J28" s="4">
        <v>39.75</v>
      </c>
      <c r="K28" s="2"/>
    </row>
    <row r="29" spans="1:11" ht="21.75" customHeight="1" x14ac:dyDescent="0.25">
      <c r="A29" s="2"/>
      <c r="B29" s="2"/>
      <c r="C29" s="2"/>
      <c r="D29" s="5">
        <f>D27*D28</f>
        <v>0</v>
      </c>
      <c r="E29" s="5">
        <f t="shared" ref="E29" si="10">E27*E28</f>
        <v>0</v>
      </c>
      <c r="F29" s="5">
        <f t="shared" ref="F29" si="11">F27*F28</f>
        <v>0</v>
      </c>
      <c r="G29" s="5">
        <f t="shared" ref="G29" si="12">G27*G28</f>
        <v>0</v>
      </c>
      <c r="H29" s="5">
        <f t="shared" ref="H29" si="13">H27*H28</f>
        <v>0</v>
      </c>
      <c r="I29" s="5">
        <f t="shared" ref="I29" si="14">I27*I28</f>
        <v>0</v>
      </c>
      <c r="J29" s="5">
        <f t="shared" ref="J29" si="15">J27*J28</f>
        <v>0</v>
      </c>
      <c r="K29" s="6">
        <f>SUM(D29:J29)</f>
        <v>0</v>
      </c>
    </row>
    <row r="30" spans="1:11" ht="69.75" customHeight="1" x14ac:dyDescent="0.25">
      <c r="A30" s="2"/>
      <c r="B30" s="2" t="s">
        <v>22</v>
      </c>
      <c r="C30" s="3" t="s">
        <v>23</v>
      </c>
      <c r="D30" s="8">
        <v>0</v>
      </c>
      <c r="E30" s="8"/>
      <c r="F30" s="8"/>
      <c r="G30" s="8"/>
      <c r="H30" s="8"/>
      <c r="I30" s="8"/>
      <c r="J30" s="8"/>
      <c r="K30" s="2">
        <f>SUM(D30:J30)</f>
        <v>0</v>
      </c>
    </row>
    <row r="31" spans="1:11" ht="30" customHeight="1" x14ac:dyDescent="0.25">
      <c r="A31" s="2" t="s">
        <v>10</v>
      </c>
      <c r="B31" s="2"/>
      <c r="C31" s="3" t="s">
        <v>18</v>
      </c>
      <c r="D31" s="4">
        <v>27.25</v>
      </c>
      <c r="E31" s="4">
        <v>27.25</v>
      </c>
      <c r="F31" s="4">
        <v>27.25</v>
      </c>
      <c r="G31" s="4">
        <v>27.25</v>
      </c>
      <c r="H31" s="4">
        <v>31.75</v>
      </c>
      <c r="I31" s="4">
        <v>35.75</v>
      </c>
      <c r="J31" s="4">
        <v>39.75</v>
      </c>
      <c r="K31" s="2"/>
    </row>
    <row r="32" spans="1:11" ht="21.75" customHeight="1" x14ac:dyDescent="0.25">
      <c r="A32" s="2"/>
      <c r="B32" s="2"/>
      <c r="C32" s="2"/>
      <c r="D32" s="5">
        <f>D30*D31</f>
        <v>0</v>
      </c>
      <c r="E32" s="5">
        <f t="shared" ref="E32:J32" si="16">E30*E31</f>
        <v>0</v>
      </c>
      <c r="F32" s="5">
        <f t="shared" si="16"/>
        <v>0</v>
      </c>
      <c r="G32" s="5">
        <f t="shared" si="16"/>
        <v>0</v>
      </c>
      <c r="H32" s="5">
        <f t="shared" si="16"/>
        <v>0</v>
      </c>
      <c r="I32" s="5">
        <f t="shared" si="16"/>
        <v>0</v>
      </c>
      <c r="J32" s="5">
        <f t="shared" si="16"/>
        <v>0</v>
      </c>
      <c r="K32" s="6">
        <f>SUM(D32:J32)</f>
        <v>0</v>
      </c>
    </row>
    <row r="33" spans="1:11" ht="75.75" customHeight="1" x14ac:dyDescent="0.25">
      <c r="A33" s="2"/>
      <c r="B33" s="2" t="s">
        <v>24</v>
      </c>
      <c r="C33" s="3" t="s">
        <v>23</v>
      </c>
      <c r="D33" s="8">
        <v>0</v>
      </c>
      <c r="E33" s="8">
        <v>0</v>
      </c>
      <c r="F33" s="8">
        <v>0</v>
      </c>
      <c r="G33" s="8">
        <v>0</v>
      </c>
      <c r="H33" s="9"/>
      <c r="I33" s="9"/>
      <c r="J33" s="9"/>
      <c r="K33" s="2">
        <f>SUM(D33:J33)</f>
        <v>0</v>
      </c>
    </row>
    <row r="34" spans="1:11" ht="30" customHeight="1" x14ac:dyDescent="0.25">
      <c r="A34" s="2" t="s">
        <v>10</v>
      </c>
      <c r="B34" s="2"/>
      <c r="C34" s="3" t="s">
        <v>18</v>
      </c>
      <c r="D34" s="4">
        <v>27.25</v>
      </c>
      <c r="E34" s="4">
        <v>27.25</v>
      </c>
      <c r="F34" s="4">
        <v>27.25</v>
      </c>
      <c r="G34" s="4">
        <v>27.25</v>
      </c>
      <c r="H34" s="4">
        <v>31.75</v>
      </c>
      <c r="I34" s="4">
        <v>35.75</v>
      </c>
      <c r="J34" s="4">
        <v>39.75</v>
      </c>
      <c r="K34" s="2"/>
    </row>
    <row r="35" spans="1:11" ht="21.75" customHeight="1" x14ac:dyDescent="0.25">
      <c r="A35" s="2"/>
      <c r="B35" s="2"/>
      <c r="C35" s="2"/>
      <c r="D35" s="5">
        <f>D33*D34</f>
        <v>0</v>
      </c>
      <c r="E35" s="5">
        <f t="shared" ref="E35:J35" si="17">E33*E34</f>
        <v>0</v>
      </c>
      <c r="F35" s="5">
        <f t="shared" si="17"/>
        <v>0</v>
      </c>
      <c r="G35" s="5">
        <f t="shared" si="17"/>
        <v>0</v>
      </c>
      <c r="H35" s="5">
        <f t="shared" si="17"/>
        <v>0</v>
      </c>
      <c r="I35" s="5">
        <f t="shared" si="17"/>
        <v>0</v>
      </c>
      <c r="J35" s="5">
        <f t="shared" si="17"/>
        <v>0</v>
      </c>
      <c r="K35" s="6">
        <f>SUM(D35:J35)</f>
        <v>0</v>
      </c>
    </row>
    <row r="36" spans="1:11" ht="75.75" customHeight="1" x14ac:dyDescent="0.25">
      <c r="A36" s="2"/>
      <c r="B36" s="2" t="s">
        <v>25</v>
      </c>
      <c r="C36" s="3" t="s">
        <v>26</v>
      </c>
      <c r="D36" s="8">
        <v>0</v>
      </c>
      <c r="E36" s="9"/>
      <c r="F36" s="9"/>
      <c r="G36" s="9"/>
      <c r="H36" s="9"/>
      <c r="I36" s="9"/>
      <c r="J36" s="9"/>
      <c r="K36" s="2">
        <f>SUM(D36:J36)</f>
        <v>0</v>
      </c>
    </row>
    <row r="37" spans="1:11" ht="30" customHeight="1" x14ac:dyDescent="0.25">
      <c r="A37" s="2" t="s">
        <v>10</v>
      </c>
      <c r="B37" s="2"/>
      <c r="C37" s="3" t="s">
        <v>18</v>
      </c>
      <c r="D37" s="4">
        <v>12</v>
      </c>
      <c r="E37" s="4"/>
      <c r="F37" s="4"/>
      <c r="G37" s="4"/>
      <c r="H37" s="4"/>
      <c r="I37" s="4"/>
      <c r="J37" s="4"/>
      <c r="K37" s="2"/>
    </row>
    <row r="38" spans="1:11" ht="21.75" customHeight="1" x14ac:dyDescent="0.25">
      <c r="A38" s="2"/>
      <c r="B38" s="2"/>
      <c r="C38" s="2"/>
      <c r="D38" s="5">
        <f>D36*D37</f>
        <v>0</v>
      </c>
      <c r="E38" s="5">
        <f t="shared" ref="E38:J38" si="18">E36*E37</f>
        <v>0</v>
      </c>
      <c r="F38" s="5">
        <f t="shared" si="18"/>
        <v>0</v>
      </c>
      <c r="G38" s="5">
        <f t="shared" si="18"/>
        <v>0</v>
      </c>
      <c r="H38" s="5">
        <f t="shared" si="18"/>
        <v>0</v>
      </c>
      <c r="I38" s="5">
        <f t="shared" si="18"/>
        <v>0</v>
      </c>
      <c r="J38" s="5">
        <f t="shared" si="18"/>
        <v>0</v>
      </c>
      <c r="K38" s="6">
        <f>SUM(D38:J38)</f>
        <v>0</v>
      </c>
    </row>
    <row r="39" spans="1:11" ht="75.75" customHeight="1" x14ac:dyDescent="0.25">
      <c r="A39" s="2"/>
      <c r="B39" s="2" t="s">
        <v>27</v>
      </c>
      <c r="C39" s="3" t="s">
        <v>28</v>
      </c>
      <c r="D39" s="8">
        <v>0</v>
      </c>
      <c r="E39" s="9"/>
      <c r="F39" s="9"/>
      <c r="G39" s="9"/>
      <c r="H39" s="9"/>
      <c r="I39" s="9"/>
      <c r="J39" s="9"/>
      <c r="K39" s="2">
        <f>SUM(D39:J39)</f>
        <v>0</v>
      </c>
    </row>
    <row r="40" spans="1:11" ht="30" customHeight="1" x14ac:dyDescent="0.25">
      <c r="A40" s="2" t="s">
        <v>10</v>
      </c>
      <c r="B40" s="2"/>
      <c r="C40" s="3"/>
      <c r="D40" s="4">
        <v>25</v>
      </c>
      <c r="E40" s="4"/>
      <c r="F40" s="4"/>
      <c r="G40" s="4"/>
      <c r="H40" s="4"/>
      <c r="I40" s="4"/>
      <c r="J40" s="4"/>
      <c r="K40" s="2"/>
    </row>
    <row r="41" spans="1:11" ht="21.75" customHeight="1" x14ac:dyDescent="0.25">
      <c r="A41" s="2"/>
      <c r="B41" s="2"/>
      <c r="C41" s="2"/>
      <c r="D41" s="5">
        <f>D39*D40</f>
        <v>0</v>
      </c>
      <c r="E41" s="5"/>
      <c r="F41" s="5"/>
      <c r="G41" s="5"/>
      <c r="H41" s="5"/>
      <c r="I41" s="5"/>
      <c r="J41" s="5"/>
      <c r="K41" s="6">
        <f>SUM(D41:J41)</f>
        <v>0</v>
      </c>
    </row>
    <row r="42" spans="1:11" ht="21.75" customHeight="1" thickBot="1" x14ac:dyDescent="0.3">
      <c r="A42" s="10" t="s">
        <v>31</v>
      </c>
      <c r="B42" s="10"/>
      <c r="C42" s="10"/>
      <c r="D42" s="11"/>
      <c r="E42" s="11"/>
      <c r="F42" s="11"/>
      <c r="G42" s="11"/>
      <c r="H42" s="11"/>
      <c r="I42" s="11"/>
      <c r="J42" s="11"/>
      <c r="K42" s="12">
        <f>+K14+K17+K20+K23+K26+K29+K32+K35+K38+K41</f>
        <v>0</v>
      </c>
    </row>
    <row r="43" spans="1:11" ht="38.25" customHeight="1" thickBot="1" x14ac:dyDescent="0.35">
      <c r="A43" s="34" t="s">
        <v>47</v>
      </c>
      <c r="B43" s="32"/>
      <c r="C43" s="32"/>
      <c r="D43" s="32"/>
      <c r="E43" s="32"/>
      <c r="F43" s="32"/>
      <c r="G43" s="32"/>
      <c r="H43" s="32"/>
      <c r="I43" s="32"/>
      <c r="J43" s="32"/>
      <c r="K43" s="33"/>
    </row>
  </sheetData>
  <mergeCells count="18">
    <mergeCell ref="A43:K43"/>
    <mergeCell ref="A8:B8"/>
    <mergeCell ref="A9:B9"/>
    <mergeCell ref="F10:G10"/>
    <mergeCell ref="D10:E10"/>
    <mergeCell ref="H10:I10"/>
    <mergeCell ref="D8:F8"/>
    <mergeCell ref="A5:K5"/>
    <mergeCell ref="A1:K1"/>
    <mergeCell ref="D9:F9"/>
    <mergeCell ref="A7:B7"/>
    <mergeCell ref="I7:J7"/>
    <mergeCell ref="I8:J8"/>
    <mergeCell ref="I9:J9"/>
    <mergeCell ref="A6:K6"/>
    <mergeCell ref="A2:K2"/>
    <mergeCell ref="A4:K4"/>
    <mergeCell ref="D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AE2C7-0A9F-4A95-B9C5-4721405D87A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Beatty</dc:creator>
  <cp:lastModifiedBy>Chantel Hearn</cp:lastModifiedBy>
  <dcterms:created xsi:type="dcterms:W3CDTF">2022-03-28T21:07:14Z</dcterms:created>
  <dcterms:modified xsi:type="dcterms:W3CDTF">2024-10-17T13:05:42Z</dcterms:modified>
</cp:coreProperties>
</file>